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ina.tricarico\Desktop\RIMBORSI NEFROPATICI\TRAPIANTATI\"/>
    </mc:Choice>
  </mc:AlternateContent>
  <bookViews>
    <workbookView xWindow="120" yWindow="75" windowWidth="19095" windowHeight="1176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6" i="1" l="1"/>
  <c r="D11" i="1"/>
  <c r="D7" i="1"/>
  <c r="D9" i="1"/>
  <c r="D5" i="1"/>
  <c r="D4" i="1"/>
  <c r="D8" i="1"/>
</calcChain>
</file>

<file path=xl/sharedStrings.xml><?xml version="1.0" encoding="utf-8"?>
<sst xmlns="http://schemas.openxmlformats.org/spreadsheetml/2006/main" count="49" uniqueCount="21">
  <si>
    <t>N</t>
  </si>
  <si>
    <t>BENIFICIARIO</t>
  </si>
  <si>
    <t>IMPORTO</t>
  </si>
  <si>
    <t>PROVVEDIMENTO</t>
  </si>
  <si>
    <t>NORMA GIURIDICA E/O TITOLO A BASE DELL'ATTRIBUZUINE</t>
  </si>
  <si>
    <t>OMISSIS</t>
  </si>
  <si>
    <t>DATI FISCALI (se da tali dati è possibile ricavare informazioni sullo stato di salute del soggetto inserire "OMISSIS")</t>
  </si>
  <si>
    <t>D.lgs n. 33/2013 e ss.mm.ii., art. 26 Obblighi di pubblicazione degli atti di sovvenzione, contributi, sussidi e attribuzione di vantaggi economici a persone fisiche ed enti pubblici e privati.</t>
  </si>
  <si>
    <t>UFFICIO EROGANTE</t>
  </si>
  <si>
    <t>DISTRETTO S.S. 3 ASL BAT</t>
  </si>
  <si>
    <t>DET. DIR. n. 1072/2023;3166/2023;4355/2023 6237/2023</t>
  </si>
  <si>
    <t>D.B.M.</t>
  </si>
  <si>
    <t>D.P.L.</t>
  </si>
  <si>
    <t>G.S.</t>
  </si>
  <si>
    <t>T.F.</t>
  </si>
  <si>
    <t>M.A.G.X M.M.</t>
  </si>
  <si>
    <t>C.F.</t>
  </si>
  <si>
    <t>D.N.M.A.</t>
  </si>
  <si>
    <t>C.S.X C.G.</t>
  </si>
  <si>
    <t>L.R. 21/11/96 n. 25, come modificata e integrata dalla L.R. n. 28 /2000 art. 29.</t>
  </si>
  <si>
    <t>D.S.S.3  RIMBORSO SPESE TRAPIANTATI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</si>
</sst>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/>
    <xf numFmtId="164" fontId="0" fillId="0" borderId="1" xfId="0" applyNumberForma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A2" sqref="A2:G2"/>
    </sheetView>
  </sheetViews>
  <sheetFormatPr defaultRowHeight="15" x14ac:dyDescent="0.25"/>
  <cols>
    <col min="1" max="1" width="3.140625" bestFit="1" customWidth="1"/>
    <col min="2" max="2" width="21.140625" customWidth="1"/>
    <col min="3" max="3" width="17.42578125" customWidth="1"/>
    <col min="4" max="5" width="17.5703125" customWidth="1"/>
    <col min="6" max="6" width="15.7109375" customWidth="1"/>
    <col min="7" max="7" width="25.28515625" customWidth="1"/>
  </cols>
  <sheetData>
    <row r="1" spans="1:14" ht="48" customHeight="1" x14ac:dyDescent="0.25">
      <c r="A1" s="10" t="s">
        <v>7</v>
      </c>
      <c r="B1" s="11"/>
      <c r="C1" s="11"/>
      <c r="D1" s="11"/>
      <c r="E1" s="11"/>
      <c r="F1" s="11"/>
      <c r="G1" s="12"/>
    </row>
    <row r="2" spans="1:14" ht="29.25" customHeight="1" thickBot="1" x14ac:dyDescent="0.3">
      <c r="A2" s="13" t="s">
        <v>20</v>
      </c>
      <c r="B2" s="14"/>
      <c r="C2" s="14"/>
      <c r="D2" s="14"/>
      <c r="E2" s="24"/>
      <c r="F2" s="14"/>
      <c r="G2" s="15"/>
    </row>
    <row r="3" spans="1:14" ht="72" x14ac:dyDescent="0.25">
      <c r="A3" s="5" t="s">
        <v>0</v>
      </c>
      <c r="B3" s="6" t="s">
        <v>1</v>
      </c>
      <c r="C3" s="6" t="s">
        <v>6</v>
      </c>
      <c r="D3" s="7" t="s">
        <v>2</v>
      </c>
      <c r="E3" s="25" t="s">
        <v>4</v>
      </c>
      <c r="F3" s="8" t="s">
        <v>8</v>
      </c>
      <c r="G3" s="6" t="s">
        <v>3</v>
      </c>
    </row>
    <row r="4" spans="1:14" ht="45" customHeight="1" x14ac:dyDescent="0.25">
      <c r="A4" s="2">
        <v>1</v>
      </c>
      <c r="B4" s="1" t="s">
        <v>11</v>
      </c>
      <c r="C4" s="1" t="s">
        <v>5</v>
      </c>
      <c r="D4" s="19">
        <f>1494.49+935.44+1277.62+2285.15</f>
        <v>5992.7000000000007</v>
      </c>
      <c r="E4" s="26" t="s">
        <v>19</v>
      </c>
      <c r="F4" s="4" t="s">
        <v>9</v>
      </c>
      <c r="G4" s="3" t="s">
        <v>10</v>
      </c>
      <c r="I4" s="9"/>
      <c r="J4" s="17"/>
      <c r="K4" s="17"/>
      <c r="L4" s="17"/>
      <c r="M4" s="17"/>
      <c r="N4" s="17"/>
    </row>
    <row r="5" spans="1:14" ht="45" customHeight="1" x14ac:dyDescent="0.25">
      <c r="A5" s="2">
        <v>2</v>
      </c>
      <c r="B5" s="1" t="s">
        <v>12</v>
      </c>
      <c r="C5" s="1" t="s">
        <v>5</v>
      </c>
      <c r="D5" s="19">
        <f>17.94+86.7+133.66+1573.74</f>
        <v>1812.04</v>
      </c>
      <c r="E5" s="26" t="s">
        <v>19</v>
      </c>
      <c r="F5" s="4" t="s">
        <v>9</v>
      </c>
      <c r="G5" s="3" t="s">
        <v>10</v>
      </c>
      <c r="I5" s="9"/>
      <c r="J5" s="16"/>
      <c r="K5" s="16"/>
      <c r="L5" s="16"/>
      <c r="M5" s="16"/>
      <c r="N5" s="16"/>
    </row>
    <row r="6" spans="1:14" ht="54.75" customHeight="1" x14ac:dyDescent="0.25">
      <c r="A6" s="2">
        <v>3</v>
      </c>
      <c r="B6" s="1" t="s">
        <v>13</v>
      </c>
      <c r="C6" s="1" t="s">
        <v>5</v>
      </c>
      <c r="D6" s="19">
        <f>293.37+262.25+665.37</f>
        <v>1220.99</v>
      </c>
      <c r="E6" s="26" t="s">
        <v>19</v>
      </c>
      <c r="F6" s="4" t="s">
        <v>9</v>
      </c>
      <c r="G6" s="3" t="s">
        <v>10</v>
      </c>
      <c r="I6" s="9"/>
      <c r="J6" s="16"/>
      <c r="K6" s="16"/>
      <c r="L6" s="16"/>
      <c r="M6" s="16"/>
      <c r="N6" s="16"/>
    </row>
    <row r="7" spans="1:14" ht="49.5" customHeight="1" x14ac:dyDescent="0.25">
      <c r="A7" s="2">
        <v>12</v>
      </c>
      <c r="B7" s="1" t="s">
        <v>14</v>
      </c>
      <c r="C7" s="1" t="s">
        <v>5</v>
      </c>
      <c r="D7" s="19">
        <f>3869.94+3376.73</f>
        <v>7246.67</v>
      </c>
      <c r="E7" s="26" t="s">
        <v>19</v>
      </c>
      <c r="F7" s="4" t="s">
        <v>9</v>
      </c>
      <c r="G7" s="3" t="s">
        <v>10</v>
      </c>
    </row>
    <row r="8" spans="1:14" ht="48.75" customHeight="1" x14ac:dyDescent="0.25">
      <c r="A8" s="2">
        <v>13</v>
      </c>
      <c r="B8" s="1" t="s">
        <v>15</v>
      </c>
      <c r="C8" s="1" t="s">
        <v>5</v>
      </c>
      <c r="D8" s="19">
        <f>638.16+490.41</f>
        <v>1128.57</v>
      </c>
      <c r="E8" s="26" t="s">
        <v>19</v>
      </c>
      <c r="F8" s="4" t="s">
        <v>9</v>
      </c>
      <c r="G8" s="3" t="s">
        <v>10</v>
      </c>
    </row>
    <row r="9" spans="1:14" ht="48.75" customHeight="1" x14ac:dyDescent="0.25">
      <c r="A9" s="2">
        <v>14</v>
      </c>
      <c r="B9" s="18" t="s">
        <v>16</v>
      </c>
      <c r="C9" s="1" t="s">
        <v>5</v>
      </c>
      <c r="D9" s="20">
        <f>939.69+116.91</f>
        <v>1056.6000000000001</v>
      </c>
      <c r="E9" s="26" t="s">
        <v>19</v>
      </c>
      <c r="F9" s="4" t="s">
        <v>9</v>
      </c>
      <c r="G9" s="3" t="s">
        <v>10</v>
      </c>
    </row>
    <row r="10" spans="1:14" ht="49.5" customHeight="1" x14ac:dyDescent="0.25">
      <c r="A10" s="2">
        <v>17</v>
      </c>
      <c r="B10" s="18" t="s">
        <v>17</v>
      </c>
      <c r="C10" s="1" t="s">
        <v>5</v>
      </c>
      <c r="D10" s="21">
        <v>1755.85</v>
      </c>
      <c r="E10" s="26" t="s">
        <v>19</v>
      </c>
      <c r="F10" s="4" t="s">
        <v>9</v>
      </c>
      <c r="G10" s="3" t="s">
        <v>10</v>
      </c>
    </row>
    <row r="11" spans="1:14" ht="45.75" x14ac:dyDescent="0.25">
      <c r="A11" s="2">
        <v>18</v>
      </c>
      <c r="B11" s="23" t="s">
        <v>18</v>
      </c>
      <c r="C11" s="1" t="s">
        <v>5</v>
      </c>
      <c r="D11" s="22">
        <f>2176.81+5413.61+3641.21</f>
        <v>11231.630000000001</v>
      </c>
      <c r="E11" s="26" t="s">
        <v>19</v>
      </c>
      <c r="F11" s="4" t="s">
        <v>9</v>
      </c>
      <c r="G11" s="3" t="s">
        <v>10</v>
      </c>
    </row>
  </sheetData>
  <mergeCells count="5">
    <mergeCell ref="A1:G1"/>
    <mergeCell ref="A2:G2"/>
    <mergeCell ref="J4:N4"/>
    <mergeCell ref="J5:N5"/>
    <mergeCell ref="J6:N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Paolina Tricarico</cp:lastModifiedBy>
  <cp:lastPrinted>2024-01-24T11:26:40Z</cp:lastPrinted>
  <dcterms:created xsi:type="dcterms:W3CDTF">2021-04-13T08:13:28Z</dcterms:created>
  <dcterms:modified xsi:type="dcterms:W3CDTF">2024-01-24T11:26:43Z</dcterms:modified>
</cp:coreProperties>
</file>